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3020" activeTab="0"/>
  </bookViews>
  <sheets>
    <sheet name="Зимний школьный марафон" sheetId="1" r:id="rId1"/>
  </sheets>
  <definedNames>
    <definedName name="_xlnm._FilterDatabase" localSheetId="0" hidden="1">'Зимний школьный марафон'!$A$1:$I$44</definedName>
  </definedNames>
  <calcPr fullCalcOnLoad="1" refMode="R1C1"/>
</workbook>
</file>

<file path=xl/sharedStrings.xml><?xml version="1.0" encoding="utf-8"?>
<sst xmlns="http://schemas.openxmlformats.org/spreadsheetml/2006/main" count="137" uniqueCount="131">
  <si>
    <t>№ заявки</t>
  </si>
  <si>
    <t>Класс</t>
  </si>
  <si>
    <t>Авторы</t>
  </si>
  <si>
    <t>Руководитель</t>
  </si>
  <si>
    <t>Название статьи</t>
  </si>
  <si>
    <t>Кол-во проголосовавших</t>
  </si>
  <si>
    <t>Средний балл</t>
  </si>
  <si>
    <t>Кол-во комментариев</t>
  </si>
  <si>
    <t>Итоговый балл</t>
  </si>
  <si>
    <t>Сагандыкова Ильнара Романовна</t>
  </si>
  <si>
    <t>Вяземцев Александр Дмитриевич</t>
  </si>
  <si>
    <t>Редькина Наталья Александровна</t>
  </si>
  <si>
    <t>Бердникова Анна Геннадьевна</t>
  </si>
  <si>
    <t>Максимова Наталия Исаковна</t>
  </si>
  <si>
    <t>Бекреева Инна Леонидовна</t>
  </si>
  <si>
    <t>Фролова Анна Александровна</t>
  </si>
  <si>
    <t>Лыгдынов Рустам Баирович</t>
  </si>
  <si>
    <t>История моего рода</t>
  </si>
  <si>
    <t>Токарева Ольга Сергеевна</t>
  </si>
  <si>
    <t>Монастыри – центры созидания духовной культуры Урала</t>
  </si>
  <si>
    <t>Гончарова Ариадна Евгеньевна</t>
  </si>
  <si>
    <t>Зимние праздники РФ и русского зарубежья</t>
  </si>
  <si>
    <t>Малаха Дмитрий Николаевич</t>
  </si>
  <si>
    <t>Измерение космических расстояний</t>
  </si>
  <si>
    <t>Филипенко Александр Васильевич</t>
  </si>
  <si>
    <t>Книгоиздание как одно из направлений школьной издательской деятельности</t>
  </si>
  <si>
    <t>Доброхотова Любовь Владиславовна</t>
  </si>
  <si>
    <t>Диалектная лексика в рассказе В.П. Астафьева «Ночь тёмная-тёмная»</t>
  </si>
  <si>
    <t>Ерматов Жан Зокиржонович</t>
  </si>
  <si>
    <t>Жизнь онлайн. Проблема интернет-зависимости</t>
  </si>
  <si>
    <t>Софронов Иван Игоревич</t>
  </si>
  <si>
    <t>Особенности нетрадиционной школы Саммерхилл</t>
  </si>
  <si>
    <t>Формирование антикоррупционного мировоззрения молодежи</t>
  </si>
  <si>
    <t>Рехлова Мария Витальевна</t>
  </si>
  <si>
    <t>Этикетные формулы благодарности и извинения в русском и немецком языках</t>
  </si>
  <si>
    <t>Юнусов Артур Раилевич</t>
  </si>
  <si>
    <t>Моя семья и война</t>
  </si>
  <si>
    <t>Хмелевский Егор Олегович</t>
  </si>
  <si>
    <t>Можно ли научиться милосердию и состраданию?</t>
  </si>
  <si>
    <t>Холодкова Мария Алексеевна</t>
  </si>
  <si>
    <t>Детские образы в творчестве А. Чехова и М. Зощенко</t>
  </si>
  <si>
    <t>Пигалков Игорь Алексеевич</t>
  </si>
  <si>
    <t>Профессионализмы и жаргонизмы в среде железнодорожников</t>
  </si>
  <si>
    <t>Хаманова Анастасия Владимировна</t>
  </si>
  <si>
    <t>Суйкинкуцу: тайна звенящих капель</t>
  </si>
  <si>
    <t>Мызрова Анастасия Сергеевна</t>
  </si>
  <si>
    <t>Инновационная деятельность: теория и практика</t>
  </si>
  <si>
    <t>Гареева Эльвира Эльмировна</t>
  </si>
  <si>
    <t>«Бунтарь-одиночка», или Портрет современного героя</t>
  </si>
  <si>
    <t>Малинина Диана Ильинична</t>
  </si>
  <si>
    <t>Влияние музыки на рост растений</t>
  </si>
  <si>
    <t>Лубсанова Эржена Доржиевна</t>
  </si>
  <si>
    <t>Значимость сна в обрядово-ритуальной культуре бурят (на материале устных рассказов западных бурят)</t>
  </si>
  <si>
    <t>Отображение мифологических основ в повествовательном фольклоре бурят (на примере легенды унгинских бурят о задай шулуун)</t>
  </si>
  <si>
    <t>Кузенкова Валерия Михайловна</t>
  </si>
  <si>
    <t>Взаимосвязь самооценки и структуры учебной мотивации</t>
  </si>
  <si>
    <t>Ким Никита Сонирович</t>
  </si>
  <si>
    <t>Национально-культурные особенности делового общения в Республике Корея</t>
  </si>
  <si>
    <t>Корнеевец Клим Васильевич</t>
  </si>
  <si>
    <t>Изучение зависимости паразитарных заболеваний кошек и собак от зараженности представителями отряда блохи Siphonaptera на примере кошачьей блохи Ctenocephalides felis (по статистическим данным ветклиники «Анарда»)</t>
  </si>
  <si>
    <t>Связь активности солнца и колебания урожайности</t>
  </si>
  <si>
    <t>Горбатко Екатерина Андреевна</t>
  </si>
  <si>
    <t>Проект как средство мотивации к изучению языков</t>
  </si>
  <si>
    <t>Жидкова Анастасия Сергеевна</t>
  </si>
  <si>
    <t>Самые распространенные предлоги в английском языке (на примере классического детского произведения английской литературы Alice’s Adventures in Wonderland Lewis Carroll)</t>
  </si>
  <si>
    <t>Бекреев Егор Дмитриевич</t>
  </si>
  <si>
    <t>«Труд человека кормит, а лень портит», или «Разговор о лени»</t>
  </si>
  <si>
    <t>Головко Святослав Павлович</t>
  </si>
  <si>
    <t>Сравнительный анализ санкций и количества нарушений правил дорожного движения водителями города Сургута  в 2007, 2010 и 2013 годах</t>
  </si>
  <si>
    <t>Маслова Ксения Сергеевна</t>
  </si>
  <si>
    <t>Законы пропорций и схематичные изображения в изобразительном искусстве</t>
  </si>
  <si>
    <t>Балакин Святослав Игоревич</t>
  </si>
  <si>
    <t>Герои моего города</t>
  </si>
  <si>
    <t>Газизов Салават Наилевич</t>
  </si>
  <si>
    <t>Пороки личности в представлении современных старшеклассников</t>
  </si>
  <si>
    <t>Безопасность пешеходов на дорогах</t>
  </si>
  <si>
    <t>Акимов Дмитрий Петрович</t>
  </si>
  <si>
    <t>Оппозиционные политические партии начала XX–XXI вв. в России и Тобольской губернии</t>
  </si>
  <si>
    <t>Волокитина Татьяна Сергеевна</t>
  </si>
  <si>
    <t>Метод решения физических задач при помощи программы для ЭВМ</t>
  </si>
  <si>
    <t>Абдулфаизова Ирина Равильевна</t>
  </si>
  <si>
    <t>Образ пути в творчестве Абая и Б. Каирбекова</t>
  </si>
  <si>
    <t>Борисова Марианна Терентьевна</t>
  </si>
  <si>
    <t>Учитель перед именем твоим...</t>
  </si>
  <si>
    <t>Метод определения относительной погрешности и количества теплоты</t>
  </si>
  <si>
    <t>Ишемическая болезнь сердца, ее проблемы и последствия</t>
  </si>
  <si>
    <t>Бавина Анастасия Александровна</t>
  </si>
  <si>
    <t>О роли  математических знаний в современном мире</t>
  </si>
  <si>
    <t>Магаррамова Мадина Ислам кызы</t>
  </si>
  <si>
    <t>Эмансипация мусульманки</t>
  </si>
  <si>
    <t>Компьютерная зависимость: соотношение внешних и внутренних факторов прерывания времени пребывания в сети</t>
  </si>
  <si>
    <t>Болотова Лариса Галсановна</t>
  </si>
  <si>
    <t>Камалова Ирина Борисовна</t>
  </si>
  <si>
    <t>Гончарова Ольга Вячеславовна</t>
  </si>
  <si>
    <t>Крючкова Ирина Борисовна</t>
  </si>
  <si>
    <t>Афельд Вячеслав Эдуардович</t>
  </si>
  <si>
    <t>Мухамадеева Зиля Ватудовна</t>
  </si>
  <si>
    <t>Вихарева Татьяна Васильевна</t>
  </si>
  <si>
    <t>Харченко  Элла  Сергеевна, Яхъяев Руслан Ярашевич</t>
  </si>
  <si>
    <t>Фокина Надежда Ивановна</t>
  </si>
  <si>
    <t>Бродецкая Елена Леонидовна</t>
  </si>
  <si>
    <t>Юнусова Ильвера Гатиятовна</t>
  </si>
  <si>
    <t>Шестакова Татьяна Николаевна</t>
  </si>
  <si>
    <t>Полканова Наталия Анатольевна</t>
  </si>
  <si>
    <t>Нарбутова Екатерина Николаевна</t>
  </si>
  <si>
    <t>Шакиртянова Лилия Наиловна</t>
  </si>
  <si>
    <t>Малинина Кристина Олеговна</t>
  </si>
  <si>
    <t>Данчинова Мария Даниловна</t>
  </si>
  <si>
    <t>Махутов Владимир Юрьевич, Махутова Татьяна Юрьевна</t>
  </si>
  <si>
    <t xml:space="preserve"> 10 / 5</t>
  </si>
  <si>
    <t>Родина Марина Юрьевна</t>
  </si>
  <si>
    <t>Юсупова Ляля Гайнулловна</t>
  </si>
  <si>
    <t>Жигич Галина Михайловна</t>
  </si>
  <si>
    <t>Захаренкова Ольга Эдуардовна</t>
  </si>
  <si>
    <t>Балакин Святослав Игоревич, Васильева Кристина Андреевна</t>
  </si>
  <si>
    <t>Свистовцова Оксана Юрьевна</t>
  </si>
  <si>
    <t>Михайлова Наталья Викторовна</t>
  </si>
  <si>
    <t>Романенко Ирина Владимировна</t>
  </si>
  <si>
    <t>Маркова Ольга Борисовна</t>
  </si>
  <si>
    <t>Бабаченко Наталья Алексеевна</t>
  </si>
  <si>
    <t>Коваль Данил Васильевич, Каприелова Юлия Юрьевна</t>
  </si>
  <si>
    <t>Романов Иван Иванович</t>
  </si>
  <si>
    <t>Создание сюжетных игр преследования в динамической игре-преследовании «Сонор»</t>
  </si>
  <si>
    <t>Снегирева Алиса Алекеевна</t>
  </si>
  <si>
    <t>Никитина Мария Владимировна</t>
  </si>
  <si>
    <t>Можно ли доверять ребенку содержание домашнего животного?</t>
  </si>
  <si>
    <t>Победитель в номинации "Дебаты" (самая обсуждаемая работа)</t>
  </si>
  <si>
    <t>Победитель в номинации "Первый дебют" (1-4 классы)</t>
  </si>
  <si>
    <t>Победитель в номинации "В ногу со временем" (10-11 классы)</t>
  </si>
  <si>
    <t>Победитель в номинации "Открытие года" (5-9 классы)</t>
  </si>
  <si>
    <t>Победитель в номинации "Школьный Оскар" (народное голосование)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</si>
</sst>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E4E4E4"/>
      </left>
      <right style="thin">
        <color rgb="FFE4E4E4"/>
      </right>
      <top style="thin">
        <color rgb="FFE4E4E4"/>
      </top>
      <bottom style="thin">
        <color rgb="FFE4E4E4"/>
      </bottom>
    </border>
    <border>
      <left style="thin">
        <color rgb="FFE4E4E4"/>
      </left>
      <right style="thin">
        <color rgb="FFE4E4E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8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19" fillId="33" borderId="10" xfId="0" applyNumberFormat="1" applyFont="1" applyFill="1" applyBorder="1" applyAlignment="1" applyProtection="1">
      <alignment vertical="top" wrapText="1"/>
      <protection/>
    </xf>
    <xf numFmtId="165" fontId="28" fillId="0" borderId="0" xfId="0" applyNumberFormat="1" applyFont="1" applyAlignment="1">
      <alignment horizontal="center" vertical="center" wrapText="1"/>
    </xf>
    <xf numFmtId="0" fontId="19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19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/>
    </xf>
    <xf numFmtId="0" fontId="19" fillId="33" borderId="0" xfId="0" applyNumberFormat="1" applyFont="1" applyFill="1" applyBorder="1" applyAlignment="1" applyProtection="1">
      <alignment horizontal="left" vertical="center" wrapText="1"/>
      <protection/>
    </xf>
    <xf numFmtId="0" fontId="21" fillId="20" borderId="10" xfId="33" applyNumberFormat="1" applyBorder="1" applyAlignment="1" applyProtection="1">
      <alignment horizontal="left" vertical="center" wrapText="1"/>
      <protection/>
    </xf>
    <xf numFmtId="0" fontId="36" fillId="32" borderId="10" xfId="60" applyNumberFormat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6" fillId="32" borderId="0" xfId="60" applyAlignment="1">
      <alignment vertical="center"/>
    </xf>
    <xf numFmtId="16" fontId="0" fillId="0" borderId="0" xfId="0" applyNumberFormat="1" applyAlignment="1">
      <alignment vertical="center"/>
    </xf>
    <xf numFmtId="0" fontId="21" fillId="20" borderId="0" xfId="33" applyAlignment="1">
      <alignment vertical="center"/>
    </xf>
    <xf numFmtId="0" fontId="28" fillId="0" borderId="0" xfId="0" applyNumberFormat="1" applyFont="1" applyAlignment="1">
      <alignment horizontal="left" vertical="center" wrapText="1"/>
    </xf>
    <xf numFmtId="16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65" fontId="36" fillId="32" borderId="0" xfId="60" applyNumberFormat="1" applyAlignment="1">
      <alignment vertical="center"/>
    </xf>
    <xf numFmtId="2" fontId="36" fillId="32" borderId="0" xfId="60" applyNumberFormat="1" applyAlignment="1">
      <alignment vertical="center"/>
    </xf>
    <xf numFmtId="165" fontId="21" fillId="20" borderId="0" xfId="33" applyNumberFormat="1" applyAlignment="1">
      <alignment vertical="center"/>
    </xf>
    <xf numFmtId="2" fontId="21" fillId="20" borderId="0" xfId="33" applyNumberForma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2" max="2" width="6.421875" style="0" customWidth="1"/>
    <col min="3" max="3" width="38.7109375" style="0" customWidth="1"/>
    <col min="4" max="4" width="30.8515625" style="0" customWidth="1"/>
    <col min="5" max="5" width="46.140625" style="0" customWidth="1"/>
    <col min="6" max="6" width="17.8515625" style="13" customWidth="1"/>
    <col min="7" max="7" width="9.140625" style="18" customWidth="1"/>
    <col min="8" max="8" width="15.8515625" style="13" customWidth="1"/>
    <col min="9" max="9" width="10.421875" style="19" customWidth="1"/>
    <col min="10" max="10" width="9.140625" style="6" customWidth="1"/>
  </cols>
  <sheetData>
    <row r="1" spans="1:14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2" t="s">
        <v>8</v>
      </c>
      <c r="J1" s="17"/>
      <c r="K1" s="1"/>
      <c r="L1" s="1"/>
      <c r="M1" s="1"/>
      <c r="N1" s="1"/>
    </row>
    <row r="2" spans="1:9" ht="25.5">
      <c r="A2" s="13">
        <v>5332</v>
      </c>
      <c r="B2" s="13">
        <v>3</v>
      </c>
      <c r="C2" s="7" t="s">
        <v>123</v>
      </c>
      <c r="D2" s="5" t="s">
        <v>124</v>
      </c>
      <c r="E2" s="5" t="s">
        <v>125</v>
      </c>
      <c r="F2" s="13">
        <v>112</v>
      </c>
      <c r="G2" s="18">
        <v>4.1518</v>
      </c>
      <c r="H2" s="13">
        <v>0</v>
      </c>
      <c r="I2" s="19">
        <f>F2*0.8+G2*0.2</f>
        <v>90.43036000000001</v>
      </c>
    </row>
    <row r="3" spans="1:9" ht="25.5">
      <c r="A3" s="13">
        <v>5797</v>
      </c>
      <c r="B3" s="13">
        <v>6</v>
      </c>
      <c r="C3" s="7" t="s">
        <v>121</v>
      </c>
      <c r="D3" s="9"/>
      <c r="E3" s="5" t="s">
        <v>122</v>
      </c>
      <c r="F3" s="13">
        <v>14</v>
      </c>
      <c r="G3" s="18">
        <v>2.5</v>
      </c>
      <c r="H3" s="13">
        <v>1</v>
      </c>
      <c r="I3" s="19">
        <f>F3*0.8+G3*0.2</f>
        <v>11.700000000000001</v>
      </c>
    </row>
    <row r="4" spans="1:9" ht="38.25">
      <c r="A4" s="13">
        <v>6502</v>
      </c>
      <c r="B4" s="13">
        <v>9</v>
      </c>
      <c r="C4" s="5" t="s">
        <v>120</v>
      </c>
      <c r="D4" s="5" t="s">
        <v>12</v>
      </c>
      <c r="E4" s="5" t="s">
        <v>90</v>
      </c>
      <c r="F4" s="13">
        <v>18</v>
      </c>
      <c r="G4" s="18">
        <v>2.9444</v>
      </c>
      <c r="H4" s="13">
        <v>0</v>
      </c>
      <c r="I4" s="19">
        <f>F4*0.8+G4*0.2</f>
        <v>14.98888</v>
      </c>
    </row>
    <row r="5" spans="1:9" ht="15">
      <c r="A5" s="13">
        <v>6599</v>
      </c>
      <c r="B5" s="13">
        <v>11</v>
      </c>
      <c r="C5" s="5" t="s">
        <v>88</v>
      </c>
      <c r="D5" s="5"/>
      <c r="E5" s="5" t="s">
        <v>89</v>
      </c>
      <c r="F5" s="13">
        <v>16</v>
      </c>
      <c r="G5" s="18">
        <v>4.625</v>
      </c>
      <c r="H5" s="13">
        <v>0</v>
      </c>
      <c r="I5" s="19">
        <f>F5*0.8+G5*0.2</f>
        <v>13.725000000000001</v>
      </c>
    </row>
    <row r="6" spans="1:9" ht="25.5">
      <c r="A6" s="13">
        <v>6703</v>
      </c>
      <c r="B6" s="13">
        <v>10</v>
      </c>
      <c r="C6" s="5" t="s">
        <v>86</v>
      </c>
      <c r="D6" s="5" t="s">
        <v>119</v>
      </c>
      <c r="E6" s="5" t="s">
        <v>87</v>
      </c>
      <c r="F6" s="13">
        <v>23</v>
      </c>
      <c r="G6" s="18">
        <v>2.8696</v>
      </c>
      <c r="H6" s="13">
        <v>1</v>
      </c>
      <c r="I6" s="19">
        <f>F6*0.8+G6*0.2</f>
        <v>18.973920000000003</v>
      </c>
    </row>
    <row r="7" spans="1:9" ht="25.5">
      <c r="A7" s="13">
        <v>6810</v>
      </c>
      <c r="B7" s="13">
        <v>8</v>
      </c>
      <c r="C7" s="5" t="s">
        <v>10</v>
      </c>
      <c r="D7" s="5"/>
      <c r="E7" s="5" t="s">
        <v>85</v>
      </c>
      <c r="F7" s="13">
        <v>32</v>
      </c>
      <c r="G7" s="18">
        <v>3.5</v>
      </c>
      <c r="H7" s="13">
        <v>0</v>
      </c>
      <c r="I7" s="19">
        <f>F7*0.8+G7*0.2</f>
        <v>26.3</v>
      </c>
    </row>
    <row r="8" spans="1:9" ht="25.5">
      <c r="A8" s="13">
        <v>6827</v>
      </c>
      <c r="B8" s="13">
        <v>9</v>
      </c>
      <c r="C8" s="5" t="s">
        <v>78</v>
      </c>
      <c r="D8" s="5" t="s">
        <v>118</v>
      </c>
      <c r="E8" s="5" t="s">
        <v>84</v>
      </c>
      <c r="F8" s="13">
        <v>129</v>
      </c>
      <c r="G8" s="18">
        <v>3.8295</v>
      </c>
      <c r="H8" s="13">
        <v>0</v>
      </c>
      <c r="I8" s="19">
        <f>F8*0.8+G8*0.2</f>
        <v>103.9659</v>
      </c>
    </row>
    <row r="9" spans="1:9" ht="15">
      <c r="A9" s="13">
        <v>6841</v>
      </c>
      <c r="B9" s="13">
        <v>8</v>
      </c>
      <c r="C9" s="5" t="s">
        <v>82</v>
      </c>
      <c r="D9" s="5"/>
      <c r="E9" s="5" t="s">
        <v>83</v>
      </c>
      <c r="F9" s="13">
        <v>9</v>
      </c>
      <c r="G9" s="18">
        <v>2.5556</v>
      </c>
      <c r="H9" s="13">
        <v>0</v>
      </c>
      <c r="I9" s="19">
        <f>F9*0.8+G9*0.2</f>
        <v>7.71112</v>
      </c>
    </row>
    <row r="10" spans="1:9" ht="15">
      <c r="A10" s="13">
        <v>6844</v>
      </c>
      <c r="B10" s="13">
        <v>11</v>
      </c>
      <c r="C10" s="5" t="s">
        <v>80</v>
      </c>
      <c r="D10" s="5" t="s">
        <v>117</v>
      </c>
      <c r="E10" s="5" t="s">
        <v>81</v>
      </c>
      <c r="F10" s="13">
        <v>15</v>
      </c>
      <c r="G10" s="18">
        <v>2.3333</v>
      </c>
      <c r="H10" s="13">
        <v>0</v>
      </c>
      <c r="I10" s="19">
        <f>F10*0.8+G10*0.2</f>
        <v>12.46666</v>
      </c>
    </row>
    <row r="11" spans="1:9" ht="25.5">
      <c r="A11" s="13">
        <v>6871</v>
      </c>
      <c r="B11" s="13">
        <v>9</v>
      </c>
      <c r="C11" s="5" t="s">
        <v>78</v>
      </c>
      <c r="D11" s="5" t="s">
        <v>116</v>
      </c>
      <c r="E11" s="5" t="s">
        <v>79</v>
      </c>
      <c r="F11" s="13">
        <v>28</v>
      </c>
      <c r="G11" s="18">
        <v>3.9286</v>
      </c>
      <c r="H11" s="13">
        <v>0</v>
      </c>
      <c r="I11" s="19">
        <f>F11*0.8+G11*0.2</f>
        <v>23.185720000000003</v>
      </c>
    </row>
    <row r="12" spans="1:9" ht="25.5">
      <c r="A12" s="13">
        <v>6900</v>
      </c>
      <c r="B12" s="13">
        <v>11</v>
      </c>
      <c r="C12" s="5" t="s">
        <v>76</v>
      </c>
      <c r="D12" s="5" t="s">
        <v>13</v>
      </c>
      <c r="E12" s="5" t="s">
        <v>77</v>
      </c>
      <c r="F12" s="13">
        <v>25</v>
      </c>
      <c r="G12" s="18">
        <v>2.72</v>
      </c>
      <c r="H12" s="13">
        <v>0</v>
      </c>
      <c r="I12" s="19">
        <f>F12*0.8+G12*0.2</f>
        <v>20.544</v>
      </c>
    </row>
    <row r="13" spans="1:10" ht="30">
      <c r="A13" s="14">
        <v>6901</v>
      </c>
      <c r="B13" s="14">
        <v>7</v>
      </c>
      <c r="C13" s="12" t="s">
        <v>114</v>
      </c>
      <c r="D13" s="12" t="s">
        <v>115</v>
      </c>
      <c r="E13" s="12" t="s">
        <v>75</v>
      </c>
      <c r="F13" s="14">
        <v>11</v>
      </c>
      <c r="G13" s="20">
        <v>2.8182</v>
      </c>
      <c r="H13" s="14">
        <v>0</v>
      </c>
      <c r="I13" s="21">
        <f>F13*0.8+G13*0.2</f>
        <v>9.36364</v>
      </c>
      <c r="J13" s="6" t="s">
        <v>129</v>
      </c>
    </row>
    <row r="14" spans="1:9" ht="25.5">
      <c r="A14" s="13">
        <v>6902</v>
      </c>
      <c r="B14" s="13">
        <v>11</v>
      </c>
      <c r="C14" s="5" t="s">
        <v>73</v>
      </c>
      <c r="D14" s="5" t="s">
        <v>14</v>
      </c>
      <c r="E14" s="5" t="s">
        <v>74</v>
      </c>
      <c r="F14" s="13">
        <v>23</v>
      </c>
      <c r="G14" s="18">
        <v>2.6522</v>
      </c>
      <c r="H14" s="13">
        <v>0</v>
      </c>
      <c r="I14" s="19">
        <f>F14*0.8+G14*0.2</f>
        <v>18.93044</v>
      </c>
    </row>
    <row r="15" spans="1:9" ht="25.5">
      <c r="A15" s="13">
        <v>6903</v>
      </c>
      <c r="B15" s="13">
        <v>7</v>
      </c>
      <c r="C15" s="5" t="s">
        <v>71</v>
      </c>
      <c r="D15" s="5" t="s">
        <v>11</v>
      </c>
      <c r="E15" s="5" t="s">
        <v>72</v>
      </c>
      <c r="F15" s="13">
        <v>13</v>
      </c>
      <c r="G15" s="18">
        <v>3.0769</v>
      </c>
      <c r="H15" s="13">
        <v>0</v>
      </c>
      <c r="I15" s="19">
        <f>F15*0.8+G15*0.2</f>
        <v>11.01538</v>
      </c>
    </row>
    <row r="16" spans="1:10" ht="30">
      <c r="A16" s="16">
        <v>6914</v>
      </c>
      <c r="B16" s="16">
        <v>8</v>
      </c>
      <c r="C16" s="11" t="s">
        <v>69</v>
      </c>
      <c r="D16" s="11" t="s">
        <v>113</v>
      </c>
      <c r="E16" s="11" t="s">
        <v>70</v>
      </c>
      <c r="F16" s="16">
        <v>1408</v>
      </c>
      <c r="G16" s="22">
        <v>4.5355</v>
      </c>
      <c r="H16" s="16">
        <v>21</v>
      </c>
      <c r="I16" s="23">
        <f>F16*0.8+G16*0.2</f>
        <v>1127.3071</v>
      </c>
      <c r="J16" s="6" t="s">
        <v>126</v>
      </c>
    </row>
    <row r="17" spans="1:9" ht="51">
      <c r="A17" s="13">
        <v>6921</v>
      </c>
      <c r="B17" s="13">
        <v>11</v>
      </c>
      <c r="C17" s="5" t="s">
        <v>67</v>
      </c>
      <c r="D17" s="5" t="s">
        <v>13</v>
      </c>
      <c r="E17" s="5" t="s">
        <v>68</v>
      </c>
      <c r="F17" s="13">
        <v>16</v>
      </c>
      <c r="G17" s="18">
        <v>2.3125</v>
      </c>
      <c r="H17" s="13">
        <v>0</v>
      </c>
      <c r="I17" s="19">
        <f>F17*0.8+G17*0.2</f>
        <v>13.262500000000001</v>
      </c>
    </row>
    <row r="18" spans="1:9" ht="25.5">
      <c r="A18" s="13">
        <v>6922</v>
      </c>
      <c r="B18" s="13">
        <v>5</v>
      </c>
      <c r="C18" s="5" t="s">
        <v>65</v>
      </c>
      <c r="D18" s="5" t="s">
        <v>14</v>
      </c>
      <c r="E18" s="5" t="s">
        <v>66</v>
      </c>
      <c r="F18" s="13">
        <v>13</v>
      </c>
      <c r="G18" s="18">
        <v>2.6923</v>
      </c>
      <c r="H18" s="13">
        <v>0</v>
      </c>
      <c r="I18" s="19">
        <f>F18*0.8+G18*0.2</f>
        <v>10.938460000000001</v>
      </c>
    </row>
    <row r="19" spans="1:9" ht="51">
      <c r="A19" s="13">
        <v>6924</v>
      </c>
      <c r="B19" s="13">
        <v>5</v>
      </c>
      <c r="C19" s="5" t="s">
        <v>63</v>
      </c>
      <c r="D19" s="5" t="s">
        <v>112</v>
      </c>
      <c r="E19" s="5" t="s">
        <v>64</v>
      </c>
      <c r="F19" s="13">
        <v>16</v>
      </c>
      <c r="G19" s="18">
        <v>2.8125</v>
      </c>
      <c r="H19" s="13">
        <v>0</v>
      </c>
      <c r="I19" s="19">
        <f>F19*0.8+G19*0.2</f>
        <v>13.3625</v>
      </c>
    </row>
    <row r="20" spans="1:10" ht="30">
      <c r="A20" s="16">
        <v>6929</v>
      </c>
      <c r="B20" s="16">
        <v>8</v>
      </c>
      <c r="C20" s="11" t="s">
        <v>61</v>
      </c>
      <c r="D20" s="11" t="s">
        <v>111</v>
      </c>
      <c r="E20" s="11" t="s">
        <v>62</v>
      </c>
      <c r="F20" s="16">
        <v>1394</v>
      </c>
      <c r="G20" s="22">
        <v>4.6435</v>
      </c>
      <c r="H20" s="16">
        <v>11</v>
      </c>
      <c r="I20" s="23">
        <f>F20*0.8+G20*0.2</f>
        <v>1116.1287</v>
      </c>
      <c r="J20" s="6" t="s">
        <v>130</v>
      </c>
    </row>
    <row r="21" spans="1:9" ht="25.5">
      <c r="A21" s="13">
        <v>6945</v>
      </c>
      <c r="B21" s="13">
        <v>10</v>
      </c>
      <c r="C21" s="5" t="s">
        <v>9</v>
      </c>
      <c r="D21" s="5"/>
      <c r="E21" s="5" t="s">
        <v>60</v>
      </c>
      <c r="F21" s="13">
        <v>47</v>
      </c>
      <c r="G21" s="18">
        <v>3.5319</v>
      </c>
      <c r="H21" s="13">
        <v>0</v>
      </c>
      <c r="I21" s="19">
        <f>F21*0.8+G21*0.2</f>
        <v>38.306380000000004</v>
      </c>
    </row>
    <row r="22" spans="1:10" ht="90">
      <c r="A22" s="14">
        <v>6954</v>
      </c>
      <c r="B22" s="14">
        <v>10</v>
      </c>
      <c r="C22" s="12" t="s">
        <v>58</v>
      </c>
      <c r="D22" s="12" t="s">
        <v>15</v>
      </c>
      <c r="E22" s="12" t="s">
        <v>59</v>
      </c>
      <c r="F22" s="14">
        <v>27</v>
      </c>
      <c r="G22" s="20">
        <v>3.6296</v>
      </c>
      <c r="H22" s="14">
        <v>0</v>
      </c>
      <c r="I22" s="21">
        <f>F22*0.8+G22*0.2</f>
        <v>22.32592</v>
      </c>
      <c r="J22" s="6" t="s">
        <v>128</v>
      </c>
    </row>
    <row r="23" spans="1:9" ht="25.5">
      <c r="A23" s="13">
        <v>6965</v>
      </c>
      <c r="B23" s="13">
        <v>10</v>
      </c>
      <c r="C23" s="5" t="s">
        <v>56</v>
      </c>
      <c r="D23" s="5" t="s">
        <v>110</v>
      </c>
      <c r="E23" s="5" t="s">
        <v>57</v>
      </c>
      <c r="F23" s="13">
        <v>25</v>
      </c>
      <c r="G23" s="18">
        <v>2.76</v>
      </c>
      <c r="H23" s="13">
        <v>0</v>
      </c>
      <c r="I23" s="19">
        <f>F23*0.8+G23*0.2</f>
        <v>20.552</v>
      </c>
    </row>
    <row r="24" spans="1:9" ht="25.5">
      <c r="A24" s="13">
        <v>6970</v>
      </c>
      <c r="B24" s="13">
        <v>10</v>
      </c>
      <c r="C24" s="5" t="s">
        <v>54</v>
      </c>
      <c r="D24" s="5" t="s">
        <v>12</v>
      </c>
      <c r="E24" s="5" t="s">
        <v>55</v>
      </c>
      <c r="F24" s="13">
        <v>19</v>
      </c>
      <c r="G24" s="18">
        <v>2.4211</v>
      </c>
      <c r="H24" s="13">
        <v>0</v>
      </c>
      <c r="I24" s="19">
        <f>F24*0.8+G24*0.2</f>
        <v>15.684220000000002</v>
      </c>
    </row>
    <row r="25" spans="1:9" ht="38.25">
      <c r="A25" s="13">
        <v>6972</v>
      </c>
      <c r="B25" s="15" t="s">
        <v>109</v>
      </c>
      <c r="C25" s="5" t="s">
        <v>108</v>
      </c>
      <c r="D25" s="5" t="s">
        <v>107</v>
      </c>
      <c r="E25" s="5" t="s">
        <v>53</v>
      </c>
      <c r="F25" s="13">
        <v>9</v>
      </c>
      <c r="G25" s="18">
        <v>2.4444</v>
      </c>
      <c r="H25" s="13">
        <v>0</v>
      </c>
      <c r="I25" s="19">
        <f>F25*0.8+G25*0.2</f>
        <v>7.68888</v>
      </c>
    </row>
    <row r="26" spans="1:9" ht="38.25">
      <c r="A26" s="13">
        <v>6973</v>
      </c>
      <c r="B26" s="13">
        <v>10</v>
      </c>
      <c r="C26" s="5" t="s">
        <v>51</v>
      </c>
      <c r="D26" s="5" t="s">
        <v>107</v>
      </c>
      <c r="E26" s="5" t="s">
        <v>52</v>
      </c>
      <c r="F26" s="13">
        <v>10</v>
      </c>
      <c r="G26" s="18">
        <v>2.3</v>
      </c>
      <c r="H26" s="13">
        <v>0</v>
      </c>
      <c r="I26" s="19">
        <f>F26*0.8+G26*0.2</f>
        <v>8.46</v>
      </c>
    </row>
    <row r="27" spans="1:10" ht="15">
      <c r="A27" s="14">
        <v>6977</v>
      </c>
      <c r="B27" s="14">
        <v>4</v>
      </c>
      <c r="C27" s="12" t="s">
        <v>49</v>
      </c>
      <c r="D27" s="12" t="s">
        <v>106</v>
      </c>
      <c r="E27" s="12" t="s">
        <v>50</v>
      </c>
      <c r="F27" s="14">
        <v>14</v>
      </c>
      <c r="G27" s="20">
        <v>3</v>
      </c>
      <c r="H27" s="14">
        <v>0</v>
      </c>
      <c r="I27" s="21">
        <f>F27*0.8+G27*0.2</f>
        <v>11.8</v>
      </c>
      <c r="J27" s="6" t="s">
        <v>127</v>
      </c>
    </row>
    <row r="28" spans="1:9" ht="25.5">
      <c r="A28" s="13">
        <v>6978</v>
      </c>
      <c r="B28" s="13">
        <v>11</v>
      </c>
      <c r="C28" s="5" t="s">
        <v>47</v>
      </c>
      <c r="D28" s="5" t="s">
        <v>105</v>
      </c>
      <c r="E28" s="5" t="s">
        <v>48</v>
      </c>
      <c r="F28" s="13">
        <v>8</v>
      </c>
      <c r="G28" s="18">
        <v>2.5</v>
      </c>
      <c r="H28" s="13">
        <v>0</v>
      </c>
      <c r="I28" s="19">
        <f>F28*0.8+G28*0.2</f>
        <v>6.9</v>
      </c>
    </row>
    <row r="29" spans="1:9" ht="15">
      <c r="A29" s="13">
        <v>6982</v>
      </c>
      <c r="B29" s="13">
        <v>10</v>
      </c>
      <c r="C29" s="5" t="s">
        <v>45</v>
      </c>
      <c r="D29" s="5"/>
      <c r="E29" s="5" t="s">
        <v>46</v>
      </c>
      <c r="F29" s="13">
        <v>13</v>
      </c>
      <c r="G29" s="18">
        <v>2.3077</v>
      </c>
      <c r="H29" s="13">
        <v>0</v>
      </c>
      <c r="I29" s="19">
        <f>F29*0.8+G29*0.2</f>
        <v>10.86154</v>
      </c>
    </row>
    <row r="30" spans="1:9" ht="15">
      <c r="A30" s="13">
        <v>7002</v>
      </c>
      <c r="B30" s="13">
        <v>8</v>
      </c>
      <c r="C30" s="5" t="s">
        <v>43</v>
      </c>
      <c r="D30" s="5" t="s">
        <v>104</v>
      </c>
      <c r="E30" s="5" t="s">
        <v>44</v>
      </c>
      <c r="F30" s="13">
        <v>8</v>
      </c>
      <c r="G30" s="18">
        <v>2.375</v>
      </c>
      <c r="H30" s="13">
        <v>0</v>
      </c>
      <c r="I30" s="19">
        <f>F30*0.8+G30*0.2</f>
        <v>6.875</v>
      </c>
    </row>
    <row r="31" spans="1:9" ht="25.5">
      <c r="A31" s="13">
        <v>7005</v>
      </c>
      <c r="B31" s="13">
        <v>10</v>
      </c>
      <c r="C31" s="5" t="s">
        <v>41</v>
      </c>
      <c r="D31" s="5" t="s">
        <v>103</v>
      </c>
      <c r="E31" s="5" t="s">
        <v>42</v>
      </c>
      <c r="F31" s="13">
        <v>6</v>
      </c>
      <c r="G31" s="18">
        <v>2</v>
      </c>
      <c r="H31" s="13">
        <v>0</v>
      </c>
      <c r="I31" s="19">
        <f>F31*0.8+G31*0.2</f>
        <v>5.200000000000001</v>
      </c>
    </row>
    <row r="32" spans="1:9" ht="25.5">
      <c r="A32" s="13">
        <v>7013</v>
      </c>
      <c r="B32" s="13">
        <v>9</v>
      </c>
      <c r="C32" s="5" t="s">
        <v>39</v>
      </c>
      <c r="D32" s="5"/>
      <c r="E32" s="5" t="s">
        <v>40</v>
      </c>
      <c r="F32" s="13">
        <v>1</v>
      </c>
      <c r="G32" s="18">
        <v>5</v>
      </c>
      <c r="H32" s="13">
        <v>0</v>
      </c>
      <c r="I32" s="19">
        <f>F32*0.8+G32*0.2</f>
        <v>1.8</v>
      </c>
    </row>
    <row r="33" spans="1:9" ht="15">
      <c r="A33" s="13">
        <v>7016</v>
      </c>
      <c r="B33" s="13">
        <v>11</v>
      </c>
      <c r="C33" s="5" t="s">
        <v>37</v>
      </c>
      <c r="D33" s="5" t="s">
        <v>102</v>
      </c>
      <c r="E33" s="5" t="s">
        <v>38</v>
      </c>
      <c r="F33" s="13">
        <v>16</v>
      </c>
      <c r="G33" s="18">
        <v>2.375</v>
      </c>
      <c r="H33" s="13">
        <v>0</v>
      </c>
      <c r="I33" s="19">
        <f>F33*0.8+G33*0.2</f>
        <v>13.275</v>
      </c>
    </row>
    <row r="34" spans="1:9" ht="15">
      <c r="A34" s="13">
        <v>7018</v>
      </c>
      <c r="B34" s="13">
        <v>5</v>
      </c>
      <c r="C34" s="5" t="s">
        <v>35</v>
      </c>
      <c r="D34" s="5" t="s">
        <v>101</v>
      </c>
      <c r="E34" s="5" t="s">
        <v>36</v>
      </c>
      <c r="F34" s="13">
        <v>10</v>
      </c>
      <c r="G34" s="18">
        <v>2.5</v>
      </c>
      <c r="H34" s="13">
        <v>0</v>
      </c>
      <c r="I34" s="19">
        <f>F34*0.8+G34*0.2</f>
        <v>8.5</v>
      </c>
    </row>
    <row r="35" spans="1:9" ht="25.5">
      <c r="A35" s="13">
        <v>7020</v>
      </c>
      <c r="B35" s="13">
        <v>10</v>
      </c>
      <c r="C35" s="5" t="s">
        <v>33</v>
      </c>
      <c r="D35" s="5" t="s">
        <v>100</v>
      </c>
      <c r="E35" s="5" t="s">
        <v>34</v>
      </c>
      <c r="F35" s="13">
        <v>3</v>
      </c>
      <c r="G35" s="18">
        <v>3.6667</v>
      </c>
      <c r="H35" s="13">
        <v>0</v>
      </c>
      <c r="I35" s="19">
        <f>F35*0.8+G35*0.2</f>
        <v>3.1333400000000005</v>
      </c>
    </row>
    <row r="36" spans="1:9" ht="25.5">
      <c r="A36" s="13">
        <v>7021</v>
      </c>
      <c r="B36" s="13">
        <v>9</v>
      </c>
      <c r="C36" s="5" t="s">
        <v>98</v>
      </c>
      <c r="D36" s="5" t="s">
        <v>99</v>
      </c>
      <c r="E36" s="5" t="s">
        <v>32</v>
      </c>
      <c r="F36" s="13">
        <v>11</v>
      </c>
      <c r="G36" s="18">
        <v>2.7273</v>
      </c>
      <c r="H36" s="13">
        <v>0</v>
      </c>
      <c r="I36" s="19">
        <f>F36*0.8+G36*0.2</f>
        <v>9.345460000000001</v>
      </c>
    </row>
    <row r="37" spans="1:9" ht="15">
      <c r="A37" s="13">
        <v>7022</v>
      </c>
      <c r="B37" s="13">
        <v>7</v>
      </c>
      <c r="C37" s="5" t="s">
        <v>30</v>
      </c>
      <c r="D37" s="5" t="s">
        <v>97</v>
      </c>
      <c r="E37" s="5" t="s">
        <v>31</v>
      </c>
      <c r="F37" s="13">
        <v>5</v>
      </c>
      <c r="G37" s="18">
        <v>3.6</v>
      </c>
      <c r="H37" s="13">
        <v>0</v>
      </c>
      <c r="I37" s="19">
        <f>F37*0.8+G37*0.2</f>
        <v>4.72</v>
      </c>
    </row>
    <row r="38" spans="1:9" ht="15">
      <c r="A38" s="13">
        <v>7023</v>
      </c>
      <c r="B38" s="13">
        <v>8</v>
      </c>
      <c r="C38" s="5" t="s">
        <v>28</v>
      </c>
      <c r="D38" s="5" t="s">
        <v>95</v>
      </c>
      <c r="E38" s="5" t="s">
        <v>29</v>
      </c>
      <c r="F38" s="13">
        <v>15</v>
      </c>
      <c r="G38" s="18">
        <v>3.8</v>
      </c>
      <c r="H38" s="13">
        <v>0</v>
      </c>
      <c r="I38" s="19">
        <f>F38*0.8+G38*0.2</f>
        <v>12.76</v>
      </c>
    </row>
    <row r="39" spans="1:9" ht="25.5">
      <c r="A39" s="13">
        <v>7024</v>
      </c>
      <c r="B39" s="13">
        <v>8</v>
      </c>
      <c r="C39" s="5" t="s">
        <v>26</v>
      </c>
      <c r="D39" s="5" t="s">
        <v>96</v>
      </c>
      <c r="E39" s="5" t="s">
        <v>27</v>
      </c>
      <c r="F39" s="13">
        <v>13</v>
      </c>
      <c r="G39" s="18">
        <v>3.9231</v>
      </c>
      <c r="H39" s="13">
        <v>0</v>
      </c>
      <c r="I39" s="19">
        <f>F39*0.8+G39*0.2</f>
        <v>11.18462</v>
      </c>
    </row>
    <row r="40" spans="1:9" ht="25.5">
      <c r="A40" s="13">
        <v>7025</v>
      </c>
      <c r="B40" s="13">
        <v>8</v>
      </c>
      <c r="C40" s="5" t="s">
        <v>24</v>
      </c>
      <c r="D40" s="5" t="s">
        <v>95</v>
      </c>
      <c r="E40" s="5" t="s">
        <v>25</v>
      </c>
      <c r="F40" s="13">
        <v>16</v>
      </c>
      <c r="G40" s="18">
        <v>3.75</v>
      </c>
      <c r="H40" s="13">
        <v>0</v>
      </c>
      <c r="I40" s="19">
        <f>F40*0.8+G40*0.2</f>
        <v>13.55</v>
      </c>
    </row>
    <row r="41" spans="1:9" ht="15">
      <c r="A41" s="13">
        <v>7026</v>
      </c>
      <c r="B41" s="13">
        <v>3</v>
      </c>
      <c r="C41" s="5" t="s">
        <v>22</v>
      </c>
      <c r="D41" s="5" t="s">
        <v>94</v>
      </c>
      <c r="E41" s="5" t="s">
        <v>23</v>
      </c>
      <c r="F41" s="13">
        <v>49</v>
      </c>
      <c r="G41" s="18">
        <v>4.4286</v>
      </c>
      <c r="H41" s="13">
        <v>1</v>
      </c>
      <c r="I41" s="19">
        <f>F41*0.8+G41*0.2</f>
        <v>40.08572</v>
      </c>
    </row>
    <row r="42" spans="1:9" ht="15">
      <c r="A42" s="13">
        <v>7027</v>
      </c>
      <c r="B42" s="13">
        <v>4</v>
      </c>
      <c r="C42" s="5" t="s">
        <v>20</v>
      </c>
      <c r="D42" s="5" t="s">
        <v>93</v>
      </c>
      <c r="E42" s="5" t="s">
        <v>21</v>
      </c>
      <c r="F42" s="13">
        <v>9</v>
      </c>
      <c r="G42" s="18">
        <v>2.7778</v>
      </c>
      <c r="H42" s="13">
        <v>0</v>
      </c>
      <c r="I42" s="19">
        <f>F42*0.8+G42*0.2</f>
        <v>7.75556</v>
      </c>
    </row>
    <row r="43" spans="1:9" ht="25.5">
      <c r="A43" s="13">
        <v>7028</v>
      </c>
      <c r="B43" s="13">
        <v>9</v>
      </c>
      <c r="C43" s="8" t="s">
        <v>18</v>
      </c>
      <c r="D43" s="10" t="s">
        <v>92</v>
      </c>
      <c r="E43" s="5" t="s">
        <v>19</v>
      </c>
      <c r="F43" s="13">
        <v>6</v>
      </c>
      <c r="G43" s="18">
        <v>3.1667</v>
      </c>
      <c r="H43" s="13">
        <v>0</v>
      </c>
      <c r="I43" s="19">
        <f>F43*0.8+G43*0.2</f>
        <v>5.433340000000001</v>
      </c>
    </row>
    <row r="44" spans="1:9" ht="15">
      <c r="A44" s="13">
        <v>7030</v>
      </c>
      <c r="B44" s="13">
        <v>11</v>
      </c>
      <c r="C44" s="8" t="s">
        <v>16</v>
      </c>
      <c r="D44" s="5" t="s">
        <v>91</v>
      </c>
      <c r="E44" s="5" t="s">
        <v>17</v>
      </c>
      <c r="F44" s="13">
        <v>4</v>
      </c>
      <c r="G44" s="18">
        <v>3.5</v>
      </c>
      <c r="H44" s="13">
        <v>0</v>
      </c>
      <c r="I44" s="19">
        <f>F44*0.8+G44*0.2</f>
        <v>3.9000000000000004</v>
      </c>
    </row>
    <row r="45" ht="15">
      <c r="D45" s="3"/>
    </row>
  </sheetData>
  <sheetProtection/>
  <autoFilter ref="A1:I4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Яковлев</dc:creator>
  <cp:keywords/>
  <dc:description/>
  <cp:lastModifiedBy>Алексей Яковлев</cp:lastModifiedBy>
  <dcterms:created xsi:type="dcterms:W3CDTF">2014-12-12T15:23:48Z</dcterms:created>
  <dcterms:modified xsi:type="dcterms:W3CDTF">2015-03-15T12:57:39Z</dcterms:modified>
  <cp:category/>
  <cp:version/>
  <cp:contentType/>
  <cp:contentStatus/>
</cp:coreProperties>
</file>